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4200" windowHeight="15040" tabRatio="500"/>
  </bookViews>
  <sheets>
    <sheet name="Full budget" sheetId="1" r:id="rId1"/>
    <sheet name="Set and forget budge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1" i="2"/>
  <c r="D10" i="2"/>
  <c r="D9" i="2"/>
  <c r="C30" i="2"/>
  <c r="D30" i="2"/>
  <c r="D7" i="2"/>
  <c r="D6" i="2"/>
  <c r="D8" i="2"/>
  <c r="C32" i="2"/>
  <c r="C31" i="2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5" i="1"/>
  <c r="D46" i="1"/>
  <c r="D47" i="1"/>
  <c r="D49" i="1"/>
  <c r="D50" i="1"/>
  <c r="D51" i="1"/>
  <c r="D52" i="1"/>
  <c r="D53" i="1"/>
  <c r="D54" i="1"/>
  <c r="D56" i="1"/>
  <c r="D57" i="1"/>
  <c r="D59" i="1"/>
  <c r="D60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8" i="1"/>
  <c r="C78" i="1"/>
</calcChain>
</file>

<file path=xl/sharedStrings.xml><?xml version="1.0" encoding="utf-8"?>
<sst xmlns="http://schemas.openxmlformats.org/spreadsheetml/2006/main" count="101" uniqueCount="97">
  <si>
    <r>
      <rPr>
        <sz val="10"/>
        <color theme="1"/>
        <rFont val="Calibri"/>
        <family val="2"/>
      </rPr>
      <t>©</t>
    </r>
    <r>
      <rPr>
        <sz val="10"/>
        <color theme="1"/>
        <rFont val="Comic Sans MS"/>
        <family val="4"/>
      </rPr>
      <t xml:space="preserve"> Heather Katsonga-Woodward</t>
    </r>
  </si>
  <si>
    <t>You can change the blue (monthly) numbers, we'll calculate your annual budget for you:</t>
  </si>
  <si>
    <t>Item</t>
  </si>
  <si>
    <t>Current Expenditure</t>
  </si>
  <si>
    <t>Per Month</t>
  </si>
  <si>
    <t>Per Year</t>
  </si>
  <si>
    <t>Mortgage/Rent</t>
  </si>
  <si>
    <t>Electricity</t>
  </si>
  <si>
    <t>Gas</t>
  </si>
  <si>
    <t>Water</t>
  </si>
  <si>
    <t>Home phone/Landline</t>
  </si>
  <si>
    <t>Mobile/Cellphone</t>
  </si>
  <si>
    <t>Internet</t>
  </si>
  <si>
    <t>Digital/Cable TV</t>
  </si>
  <si>
    <t>Local/Council tax</t>
  </si>
  <si>
    <t>Any other tax? (e.g. TV license)</t>
  </si>
  <si>
    <t>House maintenance</t>
  </si>
  <si>
    <t>House and contents insurance</t>
  </si>
  <si>
    <t>Other domestic insurance</t>
  </si>
  <si>
    <t>Further education</t>
  </si>
  <si>
    <t>Fuel for vehicles</t>
  </si>
  <si>
    <t>Car insurance</t>
  </si>
  <si>
    <t>Car tax</t>
  </si>
  <si>
    <t>Car maintenance</t>
  </si>
  <si>
    <t>Public transport</t>
  </si>
  <si>
    <t>Food</t>
  </si>
  <si>
    <t>Non-food groceries</t>
  </si>
  <si>
    <t>Food at work</t>
  </si>
  <si>
    <t>Coffee!</t>
  </si>
  <si>
    <t>Cigarettes</t>
  </si>
  <si>
    <t>Alcohol (for the home)</t>
  </si>
  <si>
    <t>Pet food and insurance</t>
  </si>
  <si>
    <t>Health insurance policies</t>
  </si>
  <si>
    <t>Life insurance policies</t>
  </si>
  <si>
    <t>Dental expenses</t>
  </si>
  <si>
    <t>Optical expenses</t>
  </si>
  <si>
    <t>Medicine</t>
  </si>
  <si>
    <t>Gym</t>
  </si>
  <si>
    <t>Children’s clothes and shoes</t>
  </si>
  <si>
    <t>Toys</t>
  </si>
  <si>
    <t>Children’s school expenses</t>
  </si>
  <si>
    <t>Clothes</t>
  </si>
  <si>
    <t>Footwear</t>
  </si>
  <si>
    <t>Makeup</t>
  </si>
  <si>
    <t>Facial toiletries</t>
  </si>
  <si>
    <t>Body toiletries</t>
  </si>
  <si>
    <t>Hair products!</t>
  </si>
  <si>
    <t>Housekeeping</t>
  </si>
  <si>
    <t>Laundry and dry cleaning</t>
  </si>
  <si>
    <t>Credit cards</t>
  </si>
  <si>
    <t>Store cards</t>
  </si>
  <si>
    <t>Sports and other hobbies</t>
  </si>
  <si>
    <t>Magazines and newspapers</t>
  </si>
  <si>
    <t>Subscriptions (e.g. WeightWatchers)</t>
  </si>
  <si>
    <t>Clubs and societies</t>
  </si>
  <si>
    <t>Books</t>
  </si>
  <si>
    <t>Cinema/Theatre</t>
  </si>
  <si>
    <t>Clubbing/Raving</t>
  </si>
  <si>
    <t>Eating out</t>
  </si>
  <si>
    <t>Drinks when you’re out</t>
  </si>
  <si>
    <t>Charity/Donations</t>
  </si>
  <si>
    <t>Holidays</t>
  </si>
  <si>
    <t>Birthdays</t>
  </si>
  <si>
    <t>Weddings</t>
  </si>
  <si>
    <t>Baby showers</t>
  </si>
  <si>
    <t>Total I/We Spend:</t>
  </si>
  <si>
    <t>Your Full Budget</t>
  </si>
  <si>
    <t>Click to send me a question</t>
  </si>
  <si>
    <t>Monthly Bills</t>
  </si>
  <si>
    <t>Mortgage</t>
  </si>
  <si>
    <t>Council tax</t>
  </si>
  <si>
    <t>Gas &amp; Electricity</t>
  </si>
  <si>
    <t>Homecare insurance</t>
  </si>
  <si>
    <t>Broadband</t>
  </si>
  <si>
    <t>TV licence</t>
  </si>
  <si>
    <t>Food + toiletries</t>
  </si>
  <si>
    <t>Fuel</t>
  </si>
  <si>
    <t>Cleaner</t>
  </si>
  <si>
    <t>Meals Out</t>
  </si>
  <si>
    <t>Sky/Virgin subscription</t>
  </si>
  <si>
    <t>Netflix</t>
  </si>
  <si>
    <t>Less savings related</t>
  </si>
  <si>
    <t>Less savings &amp; education</t>
  </si>
  <si>
    <t>Child 2's ISA</t>
  </si>
  <si>
    <t>Child 1's ISA/pension</t>
  </si>
  <si>
    <t>Your ISA savings</t>
  </si>
  <si>
    <t>Child 1's school expenses</t>
  </si>
  <si>
    <t>Child 2's school fees</t>
  </si>
  <si>
    <t>Your 'Set &amp; Forget' Budget</t>
  </si>
  <si>
    <t>You can change the blue (monthly) numbers, bold numbers are fixed and hard to save once set:</t>
  </si>
  <si>
    <t>Life Insurance and mortgage insurance</t>
  </si>
  <si>
    <t>Car parking / travelcard</t>
  </si>
  <si>
    <t>Magazine subscription</t>
  </si>
  <si>
    <t>Church / charity</t>
  </si>
  <si>
    <t>Ad hoc fund - for car tax, insurances, overspends…</t>
  </si>
  <si>
    <t>Total monthly expenses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</si>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</sst>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sz val="11"/>
      <color rgb="FF0000FF"/>
      <name val="Calibri"/>
      <family val="2"/>
      <scheme val="minor"/>
    </font>
    <font>
      <sz val="12"/>
      <color theme="1"/>
      <name val="Comic Sans MS"/>
      <family val="4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4"/>
      <color indexed="9"/>
      <name val="Arial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Arial"/>
      <charset val="204"/>
    </font>
    <font>
      <sz val="16"/>
      <name val="Arial"/>
      <charset val="204"/>
    </font>
    <font>
      <b/>
      <sz val="16"/>
      <color rgb="FF0000FF"/>
      <name val="Arial"/>
      <charset val="204"/>
    </font>
    <font>
      <sz val="16"/>
      <color rgb="FF0000FF"/>
      <name val="Arial"/>
      <charset val="204"/>
    </font>
    <font>
      <b/>
      <sz val="18"/>
      <color indexed="9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EFFA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</borders>
  <cellStyleXfs count="3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6" fillId="0" borderId="0" xfId="0" applyFont="1" applyProtection="1"/>
    <xf numFmtId="0" fontId="1" fillId="0" borderId="0" xfId="0" applyFont="1" applyProtection="1"/>
    <xf numFmtId="0" fontId="7" fillId="2" borderId="1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0" fontId="7" fillId="0" borderId="6" xfId="0" applyFont="1" applyBorder="1" applyAlignment="1" applyProtection="1">
      <alignment vertical="top" wrapText="1"/>
      <protection locked="0"/>
    </xf>
    <xf numFmtId="4" fontId="8" fillId="0" borderId="7" xfId="0" applyNumberFormat="1" applyFont="1" applyBorder="1" applyAlignment="1" applyProtection="1">
      <alignment horizontal="center" vertical="center" wrapText="1"/>
      <protection locked="0"/>
    </xf>
    <xf numFmtId="4" fontId="9" fillId="0" borderId="7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top" wrapText="1"/>
      <protection locked="0"/>
    </xf>
    <xf numFmtId="4" fontId="9" fillId="0" borderId="5" xfId="0" applyNumberFormat="1" applyFont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wrapText="1"/>
    </xf>
    <xf numFmtId="4" fontId="7" fillId="3" borderId="7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/>
    </xf>
    <xf numFmtId="0" fontId="10" fillId="4" borderId="9" xfId="0" applyFont="1" applyFill="1" applyBorder="1" applyAlignment="1">
      <alignment horizontal="centerContinuous"/>
    </xf>
    <xf numFmtId="0" fontId="13" fillId="0" borderId="10" xfId="0" applyFont="1" applyBorder="1"/>
    <xf numFmtId="3" fontId="13" fillId="0" borderId="11" xfId="0" applyNumberFormat="1" applyFont="1" applyBorder="1" applyAlignment="1">
      <alignment horizontal="center"/>
    </xf>
    <xf numFmtId="0" fontId="14" fillId="0" borderId="10" xfId="0" applyFont="1" applyBorder="1"/>
    <xf numFmtId="3" fontId="15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7" fillId="4" borderId="8" xfId="0" applyFont="1" applyFill="1" applyBorder="1" applyAlignment="1">
      <alignment horizontal="centerContinuous"/>
    </xf>
    <xf numFmtId="3" fontId="13" fillId="5" borderId="11" xfId="0" applyNumberFormat="1" applyFont="1" applyFill="1" applyBorder="1" applyAlignment="1">
      <alignment horizontal="center"/>
    </xf>
    <xf numFmtId="0" fontId="14" fillId="5" borderId="10" xfId="0" applyFont="1" applyFill="1" applyBorder="1" applyAlignment="1">
      <alignment horizontal="left" indent="2"/>
    </xf>
    <xf numFmtId="0" fontId="14" fillId="5" borderId="12" xfId="0" applyFont="1" applyFill="1" applyBorder="1" applyAlignment="1">
      <alignment horizontal="left" indent="2"/>
    </xf>
    <xf numFmtId="3" fontId="13" fillId="5" borderId="7" xfId="0" applyNumberFormat="1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Continuous"/>
    </xf>
    <xf numFmtId="0" fontId="0" fillId="0" borderId="14" xfId="0" applyBorder="1"/>
    <xf numFmtId="0" fontId="2" fillId="0" borderId="14" xfId="0" applyFont="1" applyBorder="1" applyAlignment="1">
      <alignment horizontal="center"/>
    </xf>
    <xf numFmtId="0" fontId="0" fillId="0" borderId="6" xfId="0" applyBorder="1"/>
    <xf numFmtId="3" fontId="14" fillId="0" borderId="11" xfId="0" applyNumberFormat="1" applyFont="1" applyBorder="1" applyAlignment="1">
      <alignment horizontal="center"/>
    </xf>
    <xf numFmtId="3" fontId="13" fillId="5" borderId="15" xfId="0" applyNumberFormat="1" applyFont="1" applyFill="1" applyBorder="1" applyAlignment="1">
      <alignment horizontal="center"/>
    </xf>
    <xf numFmtId="0" fontId="14" fillId="5" borderId="16" xfId="0" applyFont="1" applyFill="1" applyBorder="1"/>
    <xf numFmtId="3" fontId="13" fillId="5" borderId="17" xfId="0" applyNumberFormat="1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atsonga.com/coach.html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atsonga.com/coach.html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2133600</xdr:colOff>
      <xdr:row>10</xdr:row>
      <xdr:rowOff>190500</xdr:rowOff>
    </xdr:to>
    <xdr:pic>
      <xdr:nvPicPr>
        <xdr:cNvPr id="2" name="Picture 1" descr="- get helpd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304800"/>
          <a:ext cx="2133600" cy="213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11</xdr:row>
      <xdr:rowOff>0</xdr:rowOff>
    </xdr:from>
    <xdr:to>
      <xdr:col>4</xdr:col>
      <xdr:colOff>12700</xdr:colOff>
      <xdr:row>19</xdr:row>
      <xdr:rowOff>101600</xdr:rowOff>
    </xdr:to>
    <xdr:pic>
      <xdr:nvPicPr>
        <xdr:cNvPr id="3" name="Picture 2" descr="- get helpd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0" y="2679700"/>
          <a:ext cx="2133600" cy="213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/>
  </sheetViews>
  <sheetFormatPr baseColWidth="10" defaultColWidth="0" defaultRowHeight="15" zeroHeight="1" x14ac:dyDescent="0"/>
  <cols>
    <col min="1" max="1" width="9.1640625" customWidth="1"/>
    <col min="2" max="2" width="36.5" customWidth="1"/>
    <col min="3" max="4" width="23" customWidth="1"/>
    <col min="5" max="5" width="29.83203125" customWidth="1"/>
    <col min="6" max="16384" width="10.83203125" hidden="1"/>
  </cols>
  <sheetData>
    <row r="1" spans="1:5" ht="24">
      <c r="A1" s="1" t="s">
        <v>66</v>
      </c>
      <c r="B1" s="2"/>
      <c r="C1" s="2"/>
      <c r="D1" s="2"/>
    </row>
    <row r="2" spans="1:5">
      <c r="A2" s="3" t="s">
        <v>0</v>
      </c>
      <c r="B2" s="2"/>
      <c r="C2" s="2"/>
      <c r="D2" s="2"/>
    </row>
    <row r="3" spans="1:5">
      <c r="A3" s="3"/>
      <c r="B3" s="2"/>
      <c r="C3" s="2"/>
      <c r="D3" s="2"/>
    </row>
    <row r="4" spans="1:5">
      <c r="A4" s="2"/>
      <c r="B4" s="4" t="s">
        <v>1</v>
      </c>
      <c r="C4" s="2"/>
      <c r="D4" s="2"/>
    </row>
    <row r="5" spans="1:5" ht="16" thickBot="1">
      <c r="A5" s="2"/>
      <c r="B5" s="4"/>
      <c r="C5" s="2"/>
      <c r="D5" s="2"/>
    </row>
    <row r="6" spans="1:5" ht="18" thickBot="1">
      <c r="A6" s="5"/>
      <c r="B6" s="6" t="s">
        <v>2</v>
      </c>
      <c r="C6" s="36" t="s">
        <v>3</v>
      </c>
      <c r="D6" s="37"/>
    </row>
    <row r="7" spans="1:5" ht="19" thickTop="1" thickBot="1">
      <c r="A7" s="5"/>
      <c r="B7" s="7"/>
      <c r="C7" s="8" t="s">
        <v>4</v>
      </c>
      <c r="D7" s="8" t="s">
        <v>5</v>
      </c>
    </row>
    <row r="8" spans="1:5" ht="19" thickTop="1" thickBot="1">
      <c r="A8" s="5"/>
      <c r="B8" s="9" t="s">
        <v>6</v>
      </c>
      <c r="C8" s="10">
        <v>0</v>
      </c>
      <c r="D8" s="11">
        <f>C8*12</f>
        <v>0</v>
      </c>
    </row>
    <row r="9" spans="1:5" ht="18" thickBot="1">
      <c r="A9" s="5"/>
      <c r="B9" s="9" t="s">
        <v>7</v>
      </c>
      <c r="C9" s="10">
        <v>0</v>
      </c>
      <c r="D9" s="11">
        <f t="shared" ref="D9:D72" si="0">C9*12</f>
        <v>0</v>
      </c>
    </row>
    <row r="10" spans="1:5" ht="18" thickBot="1">
      <c r="A10" s="5"/>
      <c r="B10" s="9" t="s">
        <v>8</v>
      </c>
      <c r="C10" s="10">
        <v>0</v>
      </c>
      <c r="D10" s="11">
        <f t="shared" si="0"/>
        <v>0</v>
      </c>
    </row>
    <row r="11" spans="1:5" ht="18" thickBot="1">
      <c r="A11" s="5"/>
      <c r="B11" s="9" t="s">
        <v>9</v>
      </c>
      <c r="C11" s="10">
        <v>0</v>
      </c>
      <c r="D11" s="11">
        <f t="shared" si="0"/>
        <v>0</v>
      </c>
      <c r="E11" s="16" t="s">
        <v>67</v>
      </c>
    </row>
    <row r="12" spans="1:5" ht="18" thickBot="1">
      <c r="A12" s="5"/>
      <c r="B12" s="9" t="s">
        <v>10</v>
      </c>
      <c r="C12" s="10">
        <v>0</v>
      </c>
      <c r="D12" s="11">
        <f t="shared" si="0"/>
        <v>0</v>
      </c>
    </row>
    <row r="13" spans="1:5" ht="18" thickBot="1">
      <c r="A13" s="5"/>
      <c r="B13" s="9" t="s">
        <v>11</v>
      </c>
      <c r="C13" s="10">
        <v>0</v>
      </c>
      <c r="D13" s="11">
        <f t="shared" si="0"/>
        <v>0</v>
      </c>
    </row>
    <row r="14" spans="1:5" ht="18" thickBot="1">
      <c r="A14" s="5"/>
      <c r="B14" s="9" t="s">
        <v>12</v>
      </c>
      <c r="C14" s="10">
        <v>0</v>
      </c>
      <c r="D14" s="11">
        <f t="shared" si="0"/>
        <v>0</v>
      </c>
    </row>
    <row r="15" spans="1:5" ht="18" thickBot="1">
      <c r="A15" s="5"/>
      <c r="B15" s="9" t="s">
        <v>13</v>
      </c>
      <c r="C15" s="10">
        <v>0</v>
      </c>
      <c r="D15" s="11">
        <f t="shared" si="0"/>
        <v>0</v>
      </c>
    </row>
    <row r="16" spans="1:5" ht="18" thickBot="1">
      <c r="A16" s="5"/>
      <c r="B16" s="9" t="s">
        <v>14</v>
      </c>
      <c r="C16" s="10">
        <v>0</v>
      </c>
      <c r="D16" s="11">
        <f t="shared" si="0"/>
        <v>0</v>
      </c>
    </row>
    <row r="17" spans="1:4" ht="18" thickBot="1">
      <c r="A17" s="5"/>
      <c r="B17" s="9" t="s">
        <v>15</v>
      </c>
      <c r="C17" s="10">
        <v>0</v>
      </c>
      <c r="D17" s="11">
        <f t="shared" si="0"/>
        <v>0</v>
      </c>
    </row>
    <row r="18" spans="1:4" ht="18" thickBot="1">
      <c r="A18" s="5"/>
      <c r="B18" s="9" t="s">
        <v>16</v>
      </c>
      <c r="C18" s="10">
        <v>0</v>
      </c>
      <c r="D18" s="11">
        <f t="shared" si="0"/>
        <v>0</v>
      </c>
    </row>
    <row r="19" spans="1:4" ht="18" thickBot="1">
      <c r="A19" s="5"/>
      <c r="B19" s="9" t="s">
        <v>17</v>
      </c>
      <c r="C19" s="10">
        <v>0</v>
      </c>
      <c r="D19" s="11">
        <f t="shared" si="0"/>
        <v>0</v>
      </c>
    </row>
    <row r="20" spans="1:4" ht="18" thickBot="1">
      <c r="A20" s="5"/>
      <c r="B20" s="9" t="s">
        <v>18</v>
      </c>
      <c r="C20" s="10">
        <v>0</v>
      </c>
      <c r="D20" s="11">
        <f t="shared" si="0"/>
        <v>0</v>
      </c>
    </row>
    <row r="21" spans="1:4" ht="18" thickBot="1">
      <c r="A21" s="5"/>
      <c r="B21" s="9" t="s">
        <v>19</v>
      </c>
      <c r="C21" s="10">
        <v>0</v>
      </c>
      <c r="D21" s="11">
        <f t="shared" si="0"/>
        <v>0</v>
      </c>
    </row>
    <row r="22" spans="1:4" ht="18" thickBot="1">
      <c r="A22" s="5"/>
      <c r="B22" s="9"/>
      <c r="C22" s="10"/>
      <c r="D22" s="11"/>
    </row>
    <row r="23" spans="1:4" ht="18" thickBot="1">
      <c r="A23" s="5"/>
      <c r="B23" s="9"/>
      <c r="C23" s="10"/>
      <c r="D23" s="11"/>
    </row>
    <row r="24" spans="1:4" ht="18" thickBot="1">
      <c r="A24" s="5"/>
      <c r="B24" s="9" t="s">
        <v>20</v>
      </c>
      <c r="C24" s="10">
        <v>0</v>
      </c>
      <c r="D24" s="11">
        <f t="shared" si="0"/>
        <v>0</v>
      </c>
    </row>
    <row r="25" spans="1:4" ht="18" thickBot="1">
      <c r="A25" s="5"/>
      <c r="B25" s="9" t="s">
        <v>21</v>
      </c>
      <c r="C25" s="10">
        <v>0</v>
      </c>
      <c r="D25" s="11">
        <f t="shared" si="0"/>
        <v>0</v>
      </c>
    </row>
    <row r="26" spans="1:4" ht="18" thickBot="1">
      <c r="A26" s="5"/>
      <c r="B26" s="9" t="s">
        <v>22</v>
      </c>
      <c r="C26" s="10">
        <v>0</v>
      </c>
      <c r="D26" s="11">
        <f t="shared" si="0"/>
        <v>0</v>
      </c>
    </row>
    <row r="27" spans="1:4" ht="18" thickBot="1">
      <c r="A27" s="5"/>
      <c r="B27" s="9" t="s">
        <v>23</v>
      </c>
      <c r="C27" s="10">
        <v>0</v>
      </c>
      <c r="D27" s="11">
        <f t="shared" si="0"/>
        <v>0</v>
      </c>
    </row>
    <row r="28" spans="1:4" ht="18" thickBot="1">
      <c r="A28" s="5"/>
      <c r="B28" s="9" t="s">
        <v>24</v>
      </c>
      <c r="C28" s="10">
        <v>0</v>
      </c>
      <c r="D28" s="11">
        <f t="shared" si="0"/>
        <v>0</v>
      </c>
    </row>
    <row r="29" spans="1:4" ht="18" thickBot="1">
      <c r="A29" s="5"/>
      <c r="B29" s="9"/>
      <c r="C29" s="10">
        <v>0</v>
      </c>
      <c r="D29" s="11">
        <f t="shared" si="0"/>
        <v>0</v>
      </c>
    </row>
    <row r="30" spans="1:4" ht="18" thickBot="1">
      <c r="A30" s="5"/>
      <c r="B30" s="9" t="s">
        <v>25</v>
      </c>
      <c r="C30" s="10">
        <v>0</v>
      </c>
      <c r="D30" s="11">
        <f t="shared" si="0"/>
        <v>0</v>
      </c>
    </row>
    <row r="31" spans="1:4" ht="18" thickBot="1">
      <c r="A31" s="5"/>
      <c r="B31" s="9" t="s">
        <v>26</v>
      </c>
      <c r="C31" s="10">
        <v>0</v>
      </c>
      <c r="D31" s="11">
        <f t="shared" si="0"/>
        <v>0</v>
      </c>
    </row>
    <row r="32" spans="1:4" ht="18" thickBot="1">
      <c r="A32" s="5"/>
      <c r="B32" s="9" t="s">
        <v>27</v>
      </c>
      <c r="C32" s="10">
        <v>0</v>
      </c>
      <c r="D32" s="11">
        <f t="shared" si="0"/>
        <v>0</v>
      </c>
    </row>
    <row r="33" spans="1:4" ht="18" thickBot="1">
      <c r="A33" s="5"/>
      <c r="B33" s="9" t="s">
        <v>28</v>
      </c>
      <c r="C33" s="10">
        <v>0</v>
      </c>
      <c r="D33" s="11">
        <f t="shared" si="0"/>
        <v>0</v>
      </c>
    </row>
    <row r="34" spans="1:4" ht="18" thickBot="1">
      <c r="A34" s="5"/>
      <c r="B34" s="9" t="s">
        <v>29</v>
      </c>
      <c r="C34" s="10">
        <v>0</v>
      </c>
      <c r="D34" s="11">
        <f t="shared" si="0"/>
        <v>0</v>
      </c>
    </row>
    <row r="35" spans="1:4" ht="18" thickBot="1">
      <c r="A35" s="5"/>
      <c r="B35" s="9" t="s">
        <v>30</v>
      </c>
      <c r="C35" s="10">
        <v>0</v>
      </c>
      <c r="D35" s="11">
        <f t="shared" si="0"/>
        <v>0</v>
      </c>
    </row>
    <row r="36" spans="1:4" ht="18" thickBot="1">
      <c r="A36" s="5"/>
      <c r="B36" s="9" t="s">
        <v>31</v>
      </c>
      <c r="C36" s="10">
        <v>0</v>
      </c>
      <c r="D36" s="11">
        <f t="shared" si="0"/>
        <v>0</v>
      </c>
    </row>
    <row r="37" spans="1:4" ht="18" thickBot="1">
      <c r="A37" s="5"/>
      <c r="B37" s="9"/>
      <c r="C37" s="10"/>
      <c r="D37" s="11"/>
    </row>
    <row r="38" spans="1:4" ht="18" thickBot="1">
      <c r="A38" s="5"/>
      <c r="B38" s="9" t="s">
        <v>32</v>
      </c>
      <c r="C38" s="10">
        <v>0</v>
      </c>
      <c r="D38" s="11">
        <f t="shared" si="0"/>
        <v>0</v>
      </c>
    </row>
    <row r="39" spans="1:4" ht="18" thickBot="1">
      <c r="A39" s="5"/>
      <c r="B39" s="9" t="s">
        <v>33</v>
      </c>
      <c r="C39" s="10">
        <v>0</v>
      </c>
      <c r="D39" s="11">
        <f t="shared" si="0"/>
        <v>0</v>
      </c>
    </row>
    <row r="40" spans="1:4" ht="18" thickBot="1">
      <c r="A40" s="5"/>
      <c r="B40" s="9" t="s">
        <v>34</v>
      </c>
      <c r="C40" s="10">
        <v>0</v>
      </c>
      <c r="D40" s="11">
        <f t="shared" si="0"/>
        <v>0</v>
      </c>
    </row>
    <row r="41" spans="1:4" ht="18" thickBot="1">
      <c r="A41" s="5"/>
      <c r="B41" s="9" t="s">
        <v>35</v>
      </c>
      <c r="C41" s="10">
        <v>0</v>
      </c>
      <c r="D41" s="11">
        <f t="shared" si="0"/>
        <v>0</v>
      </c>
    </row>
    <row r="42" spans="1:4" ht="18" thickBot="1">
      <c r="A42" s="5"/>
      <c r="B42" s="9" t="s">
        <v>36</v>
      </c>
      <c r="C42" s="10">
        <v>0</v>
      </c>
      <c r="D42" s="11">
        <f t="shared" si="0"/>
        <v>0</v>
      </c>
    </row>
    <row r="43" spans="1:4" ht="18" thickBot="1">
      <c r="A43" s="5"/>
      <c r="B43" s="9" t="s">
        <v>37</v>
      </c>
      <c r="C43" s="10">
        <v>0</v>
      </c>
      <c r="D43" s="11">
        <f t="shared" si="0"/>
        <v>0</v>
      </c>
    </row>
    <row r="44" spans="1:4" ht="18" thickBot="1">
      <c r="A44" s="5"/>
      <c r="B44" s="9"/>
      <c r="C44" s="10"/>
      <c r="D44" s="11"/>
    </row>
    <row r="45" spans="1:4" ht="18" thickBot="1">
      <c r="A45" s="5"/>
      <c r="B45" s="9" t="s">
        <v>38</v>
      </c>
      <c r="C45" s="10">
        <v>0</v>
      </c>
      <c r="D45" s="11">
        <f t="shared" si="0"/>
        <v>0</v>
      </c>
    </row>
    <row r="46" spans="1:4" ht="18" thickBot="1">
      <c r="A46" s="5"/>
      <c r="B46" s="9" t="s">
        <v>39</v>
      </c>
      <c r="C46" s="10">
        <v>0</v>
      </c>
      <c r="D46" s="11">
        <f t="shared" si="0"/>
        <v>0</v>
      </c>
    </row>
    <row r="47" spans="1:4" ht="18" thickBot="1">
      <c r="A47" s="5"/>
      <c r="B47" s="9" t="s">
        <v>40</v>
      </c>
      <c r="C47" s="10">
        <v>0</v>
      </c>
      <c r="D47" s="11">
        <f t="shared" si="0"/>
        <v>0</v>
      </c>
    </row>
    <row r="48" spans="1:4" ht="18" thickBot="1">
      <c r="A48" s="5"/>
      <c r="B48" s="9"/>
      <c r="C48" s="10"/>
      <c r="D48" s="11"/>
    </row>
    <row r="49" spans="1:4" ht="18" thickBot="1">
      <c r="A49" s="5"/>
      <c r="B49" s="9" t="s">
        <v>41</v>
      </c>
      <c r="C49" s="10">
        <v>0</v>
      </c>
      <c r="D49" s="11">
        <f t="shared" si="0"/>
        <v>0</v>
      </c>
    </row>
    <row r="50" spans="1:4" ht="18" thickBot="1">
      <c r="A50" s="5"/>
      <c r="B50" s="9" t="s">
        <v>42</v>
      </c>
      <c r="C50" s="10">
        <v>0</v>
      </c>
      <c r="D50" s="11">
        <f t="shared" si="0"/>
        <v>0</v>
      </c>
    </row>
    <row r="51" spans="1:4" ht="18" thickBot="1">
      <c r="A51" s="5"/>
      <c r="B51" s="9" t="s">
        <v>43</v>
      </c>
      <c r="C51" s="10">
        <v>0</v>
      </c>
      <c r="D51" s="11">
        <f t="shared" si="0"/>
        <v>0</v>
      </c>
    </row>
    <row r="52" spans="1:4" ht="18" thickBot="1">
      <c r="A52" s="5"/>
      <c r="B52" s="9" t="s">
        <v>44</v>
      </c>
      <c r="C52" s="10">
        <v>0</v>
      </c>
      <c r="D52" s="11">
        <f t="shared" si="0"/>
        <v>0</v>
      </c>
    </row>
    <row r="53" spans="1:4" ht="18" thickBot="1">
      <c r="A53" s="5"/>
      <c r="B53" s="9" t="s">
        <v>45</v>
      </c>
      <c r="C53" s="10">
        <v>0</v>
      </c>
      <c r="D53" s="11">
        <f t="shared" si="0"/>
        <v>0</v>
      </c>
    </row>
    <row r="54" spans="1:4" ht="18" thickBot="1">
      <c r="A54" s="5"/>
      <c r="B54" s="9" t="s">
        <v>46</v>
      </c>
      <c r="C54" s="10">
        <v>0</v>
      </c>
      <c r="D54" s="11">
        <f t="shared" si="0"/>
        <v>0</v>
      </c>
    </row>
    <row r="55" spans="1:4" ht="18" thickBot="1">
      <c r="A55" s="5"/>
      <c r="B55" s="9"/>
      <c r="C55" s="10"/>
      <c r="D55" s="11"/>
    </row>
    <row r="56" spans="1:4" ht="18" thickBot="1">
      <c r="A56" s="5"/>
      <c r="B56" s="9" t="s">
        <v>47</v>
      </c>
      <c r="C56" s="10">
        <v>0</v>
      </c>
      <c r="D56" s="11">
        <f t="shared" si="0"/>
        <v>0</v>
      </c>
    </row>
    <row r="57" spans="1:4" ht="18" thickBot="1">
      <c r="A57" s="5"/>
      <c r="B57" s="9" t="s">
        <v>48</v>
      </c>
      <c r="C57" s="10">
        <v>0</v>
      </c>
      <c r="D57" s="11">
        <f t="shared" si="0"/>
        <v>0</v>
      </c>
    </row>
    <row r="58" spans="1:4" ht="18" thickBot="1">
      <c r="A58" s="5"/>
      <c r="B58" s="9"/>
      <c r="C58" s="10"/>
      <c r="D58" s="11"/>
    </row>
    <row r="59" spans="1:4" ht="18" thickBot="1">
      <c r="A59" s="5"/>
      <c r="B59" s="9" t="s">
        <v>49</v>
      </c>
      <c r="C59" s="10">
        <v>0</v>
      </c>
      <c r="D59" s="11">
        <f t="shared" si="0"/>
        <v>0</v>
      </c>
    </row>
    <row r="60" spans="1:4" ht="18" thickBot="1">
      <c r="A60" s="5"/>
      <c r="B60" s="9" t="s">
        <v>50</v>
      </c>
      <c r="C60" s="10">
        <v>0</v>
      </c>
      <c r="D60" s="11">
        <f t="shared" si="0"/>
        <v>0</v>
      </c>
    </row>
    <row r="61" spans="1:4" ht="18" thickBot="1">
      <c r="A61" s="5"/>
      <c r="B61" s="9"/>
      <c r="C61" s="10"/>
      <c r="D61" s="11"/>
    </row>
    <row r="62" spans="1:4" ht="18" thickBot="1">
      <c r="A62" s="5"/>
      <c r="B62" s="9" t="s">
        <v>51</v>
      </c>
      <c r="C62" s="10">
        <v>0</v>
      </c>
      <c r="D62" s="11">
        <f t="shared" si="0"/>
        <v>0</v>
      </c>
    </row>
    <row r="63" spans="1:4" ht="18" thickBot="1">
      <c r="A63" s="5"/>
      <c r="B63" s="9" t="s">
        <v>52</v>
      </c>
      <c r="C63" s="10">
        <v>0</v>
      </c>
      <c r="D63" s="11">
        <f t="shared" si="0"/>
        <v>0</v>
      </c>
    </row>
    <row r="64" spans="1:4" ht="18" thickBot="1">
      <c r="A64" s="5"/>
      <c r="B64" s="9" t="s">
        <v>53</v>
      </c>
      <c r="C64" s="10">
        <v>0</v>
      </c>
      <c r="D64" s="11">
        <f t="shared" si="0"/>
        <v>0</v>
      </c>
    </row>
    <row r="65" spans="1:4" ht="18" thickBot="1">
      <c r="A65" s="5"/>
      <c r="B65" s="9" t="s">
        <v>54</v>
      </c>
      <c r="C65" s="10">
        <v>0</v>
      </c>
      <c r="D65" s="11">
        <f t="shared" si="0"/>
        <v>0</v>
      </c>
    </row>
    <row r="66" spans="1:4" ht="18" thickBot="1">
      <c r="A66" s="5"/>
      <c r="B66" s="9" t="s">
        <v>55</v>
      </c>
      <c r="C66" s="10">
        <v>0</v>
      </c>
      <c r="D66" s="11">
        <f t="shared" si="0"/>
        <v>0</v>
      </c>
    </row>
    <row r="67" spans="1:4" ht="18" thickBot="1">
      <c r="A67" s="5"/>
      <c r="B67" s="9" t="s">
        <v>56</v>
      </c>
      <c r="C67" s="10">
        <v>0</v>
      </c>
      <c r="D67" s="11">
        <f t="shared" si="0"/>
        <v>0</v>
      </c>
    </row>
    <row r="68" spans="1:4" ht="18" thickBot="1">
      <c r="A68" s="5"/>
      <c r="B68" s="9" t="s">
        <v>57</v>
      </c>
      <c r="C68" s="10">
        <v>0</v>
      </c>
      <c r="D68" s="11">
        <f t="shared" si="0"/>
        <v>0</v>
      </c>
    </row>
    <row r="69" spans="1:4" ht="18" thickBot="1">
      <c r="A69" s="5"/>
      <c r="B69" s="9" t="s">
        <v>58</v>
      </c>
      <c r="C69" s="10">
        <v>0</v>
      </c>
      <c r="D69" s="11">
        <f t="shared" si="0"/>
        <v>0</v>
      </c>
    </row>
    <row r="70" spans="1:4" ht="18" thickBot="1">
      <c r="A70" s="5"/>
      <c r="B70" s="9" t="s">
        <v>59</v>
      </c>
      <c r="C70" s="10">
        <v>0</v>
      </c>
      <c r="D70" s="11">
        <f t="shared" si="0"/>
        <v>0</v>
      </c>
    </row>
    <row r="71" spans="1:4" ht="18" thickBot="1">
      <c r="A71" s="5"/>
      <c r="B71" s="9" t="s">
        <v>60</v>
      </c>
      <c r="C71" s="10">
        <v>0</v>
      </c>
      <c r="D71" s="11">
        <f t="shared" si="0"/>
        <v>0</v>
      </c>
    </row>
    <row r="72" spans="1:4" ht="18" thickBot="1">
      <c r="A72" s="5"/>
      <c r="B72" s="9" t="s">
        <v>61</v>
      </c>
      <c r="C72" s="10">
        <v>0</v>
      </c>
      <c r="D72" s="11">
        <f t="shared" si="0"/>
        <v>0</v>
      </c>
    </row>
    <row r="73" spans="1:4" ht="18" thickBot="1">
      <c r="A73" s="5"/>
      <c r="B73" s="9" t="s">
        <v>62</v>
      </c>
      <c r="C73" s="10">
        <v>0</v>
      </c>
      <c r="D73" s="11">
        <f t="shared" ref="D73:D75" si="1">C73*12</f>
        <v>0</v>
      </c>
    </row>
    <row r="74" spans="1:4" ht="18" thickBot="1">
      <c r="A74" s="5"/>
      <c r="B74" s="9" t="s">
        <v>63</v>
      </c>
      <c r="C74" s="10">
        <v>0</v>
      </c>
      <c r="D74" s="11">
        <f t="shared" si="1"/>
        <v>0</v>
      </c>
    </row>
    <row r="75" spans="1:4" ht="18" thickBot="1">
      <c r="A75" s="5"/>
      <c r="B75" s="9" t="s">
        <v>64</v>
      </c>
      <c r="C75" s="10">
        <v>0</v>
      </c>
      <c r="D75" s="11">
        <f t="shared" si="1"/>
        <v>0</v>
      </c>
    </row>
    <row r="76" spans="1:4" ht="18" thickBot="1">
      <c r="A76" s="5"/>
      <c r="B76" s="9"/>
      <c r="C76" s="10"/>
      <c r="D76" s="11"/>
    </row>
    <row r="77" spans="1:4" ht="18" thickBot="1">
      <c r="A77" s="5"/>
      <c r="B77" s="12"/>
      <c r="C77" s="13"/>
      <c r="D77" s="11"/>
    </row>
    <row r="78" spans="1:4" ht="19" thickTop="1" thickBot="1">
      <c r="A78" s="5"/>
      <c r="B78" s="14" t="s">
        <v>65</v>
      </c>
      <c r="C78" s="15">
        <f>SUM(C8:C77)</f>
        <v>0</v>
      </c>
      <c r="D78" s="15">
        <f>SUM(D8:D77)</f>
        <v>0</v>
      </c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 hidden="1">
      <c r="A81" s="2"/>
      <c r="B81" s="2"/>
      <c r="C81" s="2"/>
      <c r="D81" s="2"/>
    </row>
    <row r="82" spans="1:4" hidden="1">
      <c r="A82" s="2"/>
      <c r="B82" s="2"/>
      <c r="C82" s="2"/>
      <c r="D82" s="2"/>
    </row>
    <row r="83" spans="1:4" hidden="1">
      <c r="A83" s="2"/>
      <c r="B83" s="2"/>
      <c r="C83" s="2"/>
      <c r="D83" s="2"/>
    </row>
    <row r="84" spans="1:4" hidden="1">
      <c r="A84" s="2"/>
      <c r="B84" s="2"/>
      <c r="C84" s="2"/>
      <c r="D84" s="2"/>
    </row>
    <row r="85" spans="1:4" hidden="1">
      <c r="A85" s="2"/>
      <c r="B85" s="2"/>
      <c r="C85" s="2"/>
      <c r="D85" s="2"/>
    </row>
    <row r="86" spans="1:4" hidden="1">
      <c r="A86" s="2"/>
      <c r="B86" s="2"/>
      <c r="C86" s="2"/>
      <c r="D86" s="2"/>
    </row>
    <row r="87" spans="1:4" hidden="1">
      <c r="A87" s="2"/>
      <c r="B87" s="2"/>
      <c r="C87" s="2"/>
      <c r="D87" s="2"/>
    </row>
  </sheetData>
  <mergeCells count="1">
    <mergeCell ref="C6:D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baseColWidth="10" defaultColWidth="0" defaultRowHeight="15" zeroHeight="1" x14ac:dyDescent="0"/>
  <cols>
    <col min="1" max="1" width="6.6640625" customWidth="1"/>
    <col min="2" max="2" width="64.33203125" bestFit="1" customWidth="1"/>
    <col min="3" max="3" width="30" customWidth="1"/>
    <col min="4" max="4" width="28.5" customWidth="1"/>
    <col min="5" max="5" width="3.1640625" customWidth="1"/>
    <col min="6" max="16384" width="10.83203125" hidden="1"/>
  </cols>
  <sheetData>
    <row r="1" spans="1:4" ht="24">
      <c r="A1" s="1" t="s">
        <v>88</v>
      </c>
      <c r="B1" s="2"/>
    </row>
    <row r="2" spans="1:4">
      <c r="A2" s="3" t="s">
        <v>0</v>
      </c>
      <c r="B2" s="2"/>
    </row>
    <row r="3" spans="1:4">
      <c r="A3" s="3"/>
      <c r="B3" s="4" t="s">
        <v>89</v>
      </c>
    </row>
    <row r="4" spans="1:4" ht="16" thickBot="1">
      <c r="A4" s="2"/>
    </row>
    <row r="5" spans="1:4" ht="21">
      <c r="B5" s="23" t="s">
        <v>68</v>
      </c>
      <c r="C5" s="17"/>
      <c r="D5" s="28" t="s">
        <v>96</v>
      </c>
    </row>
    <row r="6" spans="1:4" ht="20" customHeight="1">
      <c r="B6" s="18" t="s">
        <v>84</v>
      </c>
      <c r="C6" s="21">
        <v>100</v>
      </c>
      <c r="D6" s="19">
        <f t="shared" ref="D6:D7" si="0">C6*12</f>
        <v>1200</v>
      </c>
    </row>
    <row r="7" spans="1:4" ht="20" customHeight="1">
      <c r="B7" s="18" t="s">
        <v>83</v>
      </c>
      <c r="C7" s="21">
        <v>100</v>
      </c>
      <c r="D7" s="19">
        <f t="shared" si="0"/>
        <v>1200</v>
      </c>
    </row>
    <row r="8" spans="1:4" ht="20" customHeight="1">
      <c r="B8" s="18" t="s">
        <v>85</v>
      </c>
      <c r="C8" s="21">
        <v>500</v>
      </c>
      <c r="D8" s="19">
        <f>C8*12</f>
        <v>6000</v>
      </c>
    </row>
    <row r="9" spans="1:4" ht="20" customHeight="1">
      <c r="B9" s="18" t="s">
        <v>86</v>
      </c>
      <c r="C9" s="21">
        <v>50</v>
      </c>
      <c r="D9" s="19">
        <f t="shared" ref="D9:D11" si="1">C9*12</f>
        <v>600</v>
      </c>
    </row>
    <row r="10" spans="1:4" ht="20" customHeight="1">
      <c r="B10" s="18" t="s">
        <v>87</v>
      </c>
      <c r="C10" s="21">
        <v>50</v>
      </c>
      <c r="D10" s="19">
        <f t="shared" si="1"/>
        <v>600</v>
      </c>
    </row>
    <row r="11" spans="1:4" ht="20" customHeight="1">
      <c r="B11" s="18" t="s">
        <v>69</v>
      </c>
      <c r="C11" s="21">
        <v>600</v>
      </c>
      <c r="D11" s="19">
        <f t="shared" si="1"/>
        <v>7200</v>
      </c>
    </row>
    <row r="12" spans="1:4" ht="20" customHeight="1">
      <c r="B12" s="18" t="s">
        <v>70</v>
      </c>
      <c r="C12" s="21">
        <v>120</v>
      </c>
      <c r="D12" s="30" t="s">
        <v>67</v>
      </c>
    </row>
    <row r="13" spans="1:4" ht="20" customHeight="1">
      <c r="B13" s="18" t="s">
        <v>9</v>
      </c>
      <c r="C13" s="21">
        <v>35</v>
      </c>
      <c r="D13" s="29"/>
    </row>
    <row r="14" spans="1:4" ht="20" customHeight="1">
      <c r="B14" s="18" t="s">
        <v>71</v>
      </c>
      <c r="C14" s="21">
        <v>80</v>
      </c>
      <c r="D14" s="29"/>
    </row>
    <row r="15" spans="1:4" ht="20" customHeight="1">
      <c r="B15" s="18" t="s">
        <v>72</v>
      </c>
      <c r="C15" s="21">
        <v>35</v>
      </c>
      <c r="D15" s="29"/>
    </row>
    <row r="16" spans="1:4" ht="20" customHeight="1">
      <c r="B16" s="18" t="s">
        <v>90</v>
      </c>
      <c r="C16" s="21">
        <v>40</v>
      </c>
      <c r="D16" s="29"/>
    </row>
    <row r="17" spans="2:4" ht="20" customHeight="1">
      <c r="B17" s="18" t="s">
        <v>73</v>
      </c>
      <c r="C17" s="21">
        <v>25</v>
      </c>
      <c r="D17" s="29"/>
    </row>
    <row r="18" spans="2:4" ht="20" customHeight="1">
      <c r="B18" s="18" t="s">
        <v>74</v>
      </c>
      <c r="C18" s="21">
        <v>13.5</v>
      </c>
      <c r="D18" s="29"/>
    </row>
    <row r="19" spans="2:4" ht="20" customHeight="1">
      <c r="B19" s="18" t="s">
        <v>22</v>
      </c>
      <c r="C19" s="21">
        <v>15</v>
      </c>
      <c r="D19" s="29"/>
    </row>
    <row r="20" spans="2:4" ht="20" customHeight="1">
      <c r="B20" s="18" t="s">
        <v>75</v>
      </c>
      <c r="C20" s="21">
        <v>400</v>
      </c>
      <c r="D20" s="19">
        <f>C20*12</f>
        <v>4800</v>
      </c>
    </row>
    <row r="21" spans="2:4" ht="20" customHeight="1">
      <c r="B21" s="20" t="s">
        <v>91</v>
      </c>
      <c r="C21" s="22">
        <v>100</v>
      </c>
      <c r="D21" s="32">
        <f t="shared" ref="D21:D29" si="2">C21*12</f>
        <v>1200</v>
      </c>
    </row>
    <row r="22" spans="2:4" ht="20" customHeight="1">
      <c r="B22" s="20" t="s">
        <v>76</v>
      </c>
      <c r="C22" s="22">
        <v>200</v>
      </c>
      <c r="D22" s="32">
        <f t="shared" si="2"/>
        <v>2400</v>
      </c>
    </row>
    <row r="23" spans="2:4" ht="20" customHeight="1">
      <c r="B23" s="20" t="s">
        <v>77</v>
      </c>
      <c r="C23" s="22">
        <v>100</v>
      </c>
      <c r="D23" s="32">
        <f t="shared" si="2"/>
        <v>1200</v>
      </c>
    </row>
    <row r="24" spans="2:4" ht="20" customHeight="1">
      <c r="B24" s="20" t="s">
        <v>78</v>
      </c>
      <c r="C24" s="22">
        <v>50</v>
      </c>
      <c r="D24" s="32">
        <f t="shared" si="2"/>
        <v>600</v>
      </c>
    </row>
    <row r="25" spans="2:4" ht="20" customHeight="1">
      <c r="B25" s="20" t="s">
        <v>92</v>
      </c>
      <c r="C25" s="22">
        <v>4.55</v>
      </c>
      <c r="D25" s="32">
        <f t="shared" si="2"/>
        <v>54.599999999999994</v>
      </c>
    </row>
    <row r="26" spans="2:4" ht="20" customHeight="1">
      <c r="B26" s="20" t="s">
        <v>79</v>
      </c>
      <c r="C26" s="22">
        <v>50</v>
      </c>
      <c r="D26" s="32">
        <f t="shared" si="2"/>
        <v>600</v>
      </c>
    </row>
    <row r="27" spans="2:4" ht="20" customHeight="1">
      <c r="B27" s="20" t="s">
        <v>80</v>
      </c>
      <c r="C27" s="22">
        <v>5.99</v>
      </c>
      <c r="D27" s="32">
        <f t="shared" si="2"/>
        <v>71.88</v>
      </c>
    </row>
    <row r="28" spans="2:4" ht="20" customHeight="1">
      <c r="B28" s="20" t="s">
        <v>94</v>
      </c>
      <c r="C28" s="22">
        <v>200</v>
      </c>
      <c r="D28" s="32">
        <f t="shared" si="2"/>
        <v>2400</v>
      </c>
    </row>
    <row r="29" spans="2:4" ht="20" customHeight="1">
      <c r="B29" s="20" t="s">
        <v>93</v>
      </c>
      <c r="C29" s="22">
        <v>50</v>
      </c>
      <c r="D29" s="32">
        <f t="shared" si="2"/>
        <v>600</v>
      </c>
    </row>
    <row r="30" spans="2:4" ht="20" customHeight="1" thickBot="1">
      <c r="B30" s="34" t="s">
        <v>95</v>
      </c>
      <c r="C30" s="35">
        <f>SUM(C6:C29)</f>
        <v>2924.04</v>
      </c>
      <c r="D30" s="33">
        <f>C30*12</f>
        <v>35088.479999999996</v>
      </c>
    </row>
    <row r="31" spans="2:4" ht="20" customHeight="1" thickTop="1">
      <c r="B31" s="25" t="s">
        <v>81</v>
      </c>
      <c r="C31" s="24">
        <f>C30-C8-C6-C7</f>
        <v>2224.04</v>
      </c>
      <c r="D31" s="29"/>
    </row>
    <row r="32" spans="2:4" ht="20" customHeight="1" thickBot="1">
      <c r="B32" s="26" t="s">
        <v>82</v>
      </c>
      <c r="C32" s="27">
        <f>C30-C8-C6-C7-C10-C9</f>
        <v>2124.04</v>
      </c>
      <c r="D32" s="31"/>
    </row>
    <row r="33"/>
    <row r="34"/>
    <row r="35"/>
    <row r="36"/>
    <row r="37" ht="15" hidden="1" customHeight="1"/>
    <row r="38"/>
    <row r="39"/>
    <row r="40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budget</vt:lpstr>
      <vt:lpstr>Set and forget budget</vt:lpstr>
    </vt:vector>
  </TitlesOfParts>
  <Company>Zumex Trading Co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Katsonga-Woodward</dc:creator>
  <cp:lastModifiedBy>Heather Katsonga-Woodward</cp:lastModifiedBy>
  <dcterms:created xsi:type="dcterms:W3CDTF">2020-01-31T20:10:41Z</dcterms:created>
  <dcterms:modified xsi:type="dcterms:W3CDTF">2020-02-01T09:13:56Z</dcterms:modified>
</cp:coreProperties>
</file>